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55" i="1"/>
  <c r="O55"/>
  <c r="N55"/>
  <c r="M55"/>
  <c r="L55"/>
  <c r="K55"/>
  <c r="J55"/>
  <c r="I55"/>
  <c r="H55"/>
  <c r="G55"/>
  <c r="F55"/>
  <c r="E55"/>
  <c r="P42"/>
  <c r="O42"/>
  <c r="N42"/>
  <c r="M42"/>
  <c r="L42"/>
  <c r="K42"/>
  <c r="J42"/>
  <c r="I42"/>
  <c r="H42"/>
  <c r="G42"/>
  <c r="F42"/>
  <c r="E42"/>
  <c r="P17"/>
  <c r="O17"/>
  <c r="N17"/>
  <c r="M17"/>
  <c r="L17"/>
  <c r="K17"/>
  <c r="J17"/>
  <c r="I17"/>
  <c r="H17"/>
  <c r="G17"/>
  <c r="F17"/>
  <c r="E17"/>
</calcChain>
</file>

<file path=xl/sharedStrings.xml><?xml version="1.0" encoding="utf-8"?>
<sst xmlns="http://schemas.openxmlformats.org/spreadsheetml/2006/main" count="86" uniqueCount="68">
  <si>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</si>
  <si>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</si>
  <si>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</si>
  <si>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</si>
  <si>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</si>
  <si>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</si>
  <si>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</si>
  <si>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</si>
  <si>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</si>
  <si>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</si>
  <si>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</si>
  <si>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</si>
  <si>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</si>
  <si>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</si>
  <si>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</si>
  <si>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</si>
  <si>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</si>
  <si>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</si>
  <si>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</si>
  <si>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</si>
  <si>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</si>
  <si>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</si>
  <si>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</si>
  <si>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Каша рисовая</t>
  </si>
  <si>
    <t>Молоко 3.2%</t>
  </si>
  <si>
    <t>Рис</t>
  </si>
  <si>
    <t>Сахар</t>
  </si>
  <si>
    <t>Масло слив. 82.5%</t>
  </si>
  <si>
    <t>Колбаса п/к</t>
  </si>
  <si>
    <t>Колбаса в/к</t>
  </si>
  <si>
    <t>Масло сливочное</t>
  </si>
  <si>
    <t>Масло слив. 82,5 %</t>
  </si>
  <si>
    <t>Яйцо вареное</t>
  </si>
  <si>
    <t>Яйцо</t>
  </si>
  <si>
    <t>Какао на молоке</t>
  </si>
  <si>
    <t>Какао</t>
  </si>
  <si>
    <t>Молоко</t>
  </si>
  <si>
    <t>Хлеб пшеничный</t>
  </si>
  <si>
    <t>Итого:</t>
  </si>
  <si>
    <t>Обед</t>
  </si>
  <si>
    <t>Свежий огурчик</t>
  </si>
  <si>
    <t>Огурец свежий</t>
  </si>
  <si>
    <t>Суп  картофельный рыбный</t>
  </si>
  <si>
    <t>250/10</t>
  </si>
  <si>
    <t>Картофель молодой</t>
  </si>
  <si>
    <t>Лук</t>
  </si>
  <si>
    <t>Морковь</t>
  </si>
  <si>
    <t>Горбуша</t>
  </si>
  <si>
    <t>Котлета  домашняя            с маслом</t>
  </si>
  <si>
    <t>100/50</t>
  </si>
  <si>
    <t>Мясо говядины</t>
  </si>
  <si>
    <t>Масло растительное</t>
  </si>
  <si>
    <t>Сухари</t>
  </si>
  <si>
    <t>Мука</t>
  </si>
  <si>
    <t>Томатная паста</t>
  </si>
  <si>
    <t>Макароны отварные</t>
  </si>
  <si>
    <t>Макаронные изделия</t>
  </si>
  <si>
    <t>Компот из кураги</t>
  </si>
  <si>
    <t>Курага</t>
  </si>
  <si>
    <t>Хлеб ржаной, хлеб пшеничный</t>
  </si>
  <si>
    <t>Хлеб ржаной</t>
  </si>
  <si>
    <t>Полдник</t>
  </si>
  <si>
    <t>Блины со сгущеным молоком</t>
  </si>
  <si>
    <t>100/20</t>
  </si>
  <si>
    <t>Дрожжи</t>
  </si>
  <si>
    <t>Молоко сгущ. с/сах.</t>
  </si>
  <si>
    <t>Чай с сахаром</t>
  </si>
  <si>
    <t>Чай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</si>
</sst>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3" fillId="0" borderId="12" xfId="0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/>
    </xf>
    <xf numFmtId="0" fontId="6" fillId="0" borderId="12" xfId="2" applyFont="1" applyBorder="1" applyAlignment="1">
      <alignment horizontal="center"/>
    </xf>
    <xf numFmtId="0" fontId="3" fillId="0" borderId="12" xfId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/>
    </xf>
    <xf numFmtId="0" fontId="3" fillId="0" borderId="1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left"/>
    </xf>
    <xf numFmtId="0" fontId="6" fillId="0" borderId="12" xfId="2" applyFont="1" applyBorder="1" applyAlignment="1">
      <alignment horizontal="center" vertical="center"/>
    </xf>
    <xf numFmtId="0" fontId="3" fillId="0" borderId="12" xfId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2" fontId="6" fillId="0" borderId="12" xfId="2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2" fontId="7" fillId="0" borderId="12" xfId="1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3" fillId="0" borderId="17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_Загородный сосновый бор 2013" xfId="2"/>
    <cellStyle name="Обычный_Лист1_Загородный сосновый бор 201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>
      <selection sqref="A1:P55"/>
    </sheetView>
  </sheetViews>
  <sheetFormatPr defaultRowHeight="15"/>
  <cols>
    <col min="1" max="1" width="16.140625" customWidth="1"/>
    <col min="2" max="2" width="6.28515625" customWidth="1"/>
    <col min="3" max="3" width="17.42578125" customWidth="1"/>
    <col min="4" max="7" width="7.7109375" customWidth="1"/>
    <col min="8" max="8" width="8.42578125" customWidth="1"/>
    <col min="9" max="9" width="6.5703125" customWidth="1"/>
    <col min="10" max="10" width="7.5703125" customWidth="1"/>
    <col min="11" max="11" width="6.85546875" customWidth="1"/>
    <col min="12" max="12" width="7" customWidth="1"/>
    <col min="13" max="13" width="8.5703125" customWidth="1"/>
    <col min="14" max="14" width="7.140625" customWidth="1"/>
    <col min="15" max="15" width="8" customWidth="1"/>
    <col min="16" max="16" width="11.5703125" customWidth="1"/>
  </cols>
  <sheetData>
    <row r="1" spans="1:16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1</v>
      </c>
      <c r="P1" s="6">
        <v>10</v>
      </c>
    </row>
    <row r="2" spans="1:16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5" t="s">
        <v>2</v>
      </c>
      <c r="P2" s="11">
        <v>44362</v>
      </c>
    </row>
    <row r="3" spans="1:16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3"/>
      <c r="G3" s="13"/>
      <c r="H3" s="12" t="s">
        <v>8</v>
      </c>
      <c r="I3" s="13" t="s">
        <v>9</v>
      </c>
      <c r="J3" s="13"/>
      <c r="K3" s="13"/>
      <c r="L3" s="13"/>
      <c r="M3" s="13" t="s">
        <v>10</v>
      </c>
      <c r="N3" s="13"/>
      <c r="O3" s="13"/>
      <c r="P3" s="13"/>
    </row>
    <row r="4" spans="1:16">
      <c r="A4" s="14"/>
      <c r="B4" s="14"/>
      <c r="C4" s="14"/>
      <c r="D4" s="14"/>
      <c r="E4" s="15" t="s">
        <v>11</v>
      </c>
      <c r="F4" s="15" t="s">
        <v>12</v>
      </c>
      <c r="G4" s="15" t="s">
        <v>13</v>
      </c>
      <c r="H4" s="14"/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</row>
    <row r="5" spans="1:16">
      <c r="A5" s="16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</row>
    <row r="6" spans="1:16">
      <c r="A6" s="19" t="s">
        <v>23</v>
      </c>
      <c r="B6" s="20">
        <v>150</v>
      </c>
      <c r="C6" s="21" t="s">
        <v>24</v>
      </c>
      <c r="D6" s="22">
        <v>123</v>
      </c>
      <c r="E6" s="23">
        <v>3.4</v>
      </c>
      <c r="F6" s="23">
        <v>3.94</v>
      </c>
      <c r="G6" s="23">
        <v>5.78</v>
      </c>
      <c r="H6" s="23">
        <v>71.3</v>
      </c>
      <c r="I6" s="23">
        <v>0.18</v>
      </c>
      <c r="J6" s="23">
        <v>1.6</v>
      </c>
      <c r="K6" s="23">
        <v>0.02</v>
      </c>
      <c r="L6" s="23">
        <v>0</v>
      </c>
      <c r="M6" s="23">
        <v>147.6</v>
      </c>
      <c r="N6" s="23">
        <v>110.7</v>
      </c>
      <c r="O6" s="23">
        <v>17.22</v>
      </c>
      <c r="P6" s="23">
        <v>0.12</v>
      </c>
    </row>
    <row r="7" spans="1:16">
      <c r="A7" s="19"/>
      <c r="B7" s="24"/>
      <c r="C7" s="21" t="s">
        <v>25</v>
      </c>
      <c r="D7" s="22">
        <v>33.299999999999997</v>
      </c>
      <c r="E7" s="23">
        <v>2.33</v>
      </c>
      <c r="F7" s="23">
        <v>0.3</v>
      </c>
      <c r="G7" s="23">
        <v>23.8</v>
      </c>
      <c r="H7" s="23">
        <v>109.56</v>
      </c>
      <c r="I7" s="23">
        <v>1.4000000000000002E-2</v>
      </c>
      <c r="J7" s="23">
        <v>0</v>
      </c>
      <c r="K7" s="23">
        <v>1.7999999999999999E-2</v>
      </c>
      <c r="L7" s="23">
        <v>0.52</v>
      </c>
      <c r="M7" s="23">
        <v>3.66</v>
      </c>
      <c r="N7" s="23">
        <v>12.016</v>
      </c>
      <c r="O7" s="23">
        <v>4.5960000000000001</v>
      </c>
      <c r="P7" s="23">
        <v>0.186</v>
      </c>
    </row>
    <row r="8" spans="1:16">
      <c r="A8" s="19"/>
      <c r="B8" s="24"/>
      <c r="C8" s="21" t="s">
        <v>26</v>
      </c>
      <c r="D8" s="22">
        <v>20</v>
      </c>
      <c r="E8" s="23">
        <v>0</v>
      </c>
      <c r="F8" s="23">
        <v>0</v>
      </c>
      <c r="G8" s="23">
        <v>19.78</v>
      </c>
      <c r="H8" s="23">
        <v>81.2</v>
      </c>
      <c r="I8" s="23">
        <v>0</v>
      </c>
      <c r="J8" s="23">
        <v>0</v>
      </c>
      <c r="K8" s="23">
        <v>0</v>
      </c>
      <c r="L8" s="23">
        <v>0</v>
      </c>
      <c r="M8" s="23">
        <v>0.6</v>
      </c>
      <c r="N8" s="23">
        <v>0</v>
      </c>
      <c r="O8" s="23">
        <v>0</v>
      </c>
      <c r="P8" s="23">
        <v>0.06</v>
      </c>
    </row>
    <row r="9" spans="1:16">
      <c r="A9" s="19"/>
      <c r="B9" s="25"/>
      <c r="C9" s="21" t="s">
        <v>27</v>
      </c>
      <c r="D9" s="22">
        <v>5</v>
      </c>
      <c r="E9" s="23">
        <v>0.02</v>
      </c>
      <c r="F9" s="23">
        <v>3.97</v>
      </c>
      <c r="G9" s="23">
        <v>0.02</v>
      </c>
      <c r="H9" s="23">
        <v>37.1</v>
      </c>
      <c r="I9" s="23">
        <v>0.01</v>
      </c>
      <c r="J9" s="23">
        <v>0</v>
      </c>
      <c r="K9" s="23">
        <v>0.4</v>
      </c>
      <c r="L9" s="23">
        <v>0</v>
      </c>
      <c r="M9" s="23">
        <v>2.4</v>
      </c>
      <c r="N9" s="23">
        <v>3</v>
      </c>
      <c r="O9" s="23">
        <v>0</v>
      </c>
      <c r="P9" s="23">
        <v>0.02</v>
      </c>
    </row>
    <row r="10" spans="1:16">
      <c r="A10" s="26" t="s">
        <v>28</v>
      </c>
      <c r="B10" s="27">
        <v>20</v>
      </c>
      <c r="C10" s="28" t="s">
        <v>29</v>
      </c>
      <c r="D10" s="22">
        <v>20</v>
      </c>
      <c r="E10" s="21">
        <v>3.2</v>
      </c>
      <c r="F10" s="23">
        <v>8.0266666666666655</v>
      </c>
      <c r="G10" s="23">
        <v>0</v>
      </c>
      <c r="H10" s="23">
        <v>85.066666666666663</v>
      </c>
      <c r="I10" s="23">
        <v>0.04</v>
      </c>
      <c r="J10" s="23">
        <v>0.66666666666666663</v>
      </c>
      <c r="K10" s="23">
        <v>2.6666666666666668E-2</v>
      </c>
      <c r="L10" s="23">
        <v>1.3333333333333334E-2</v>
      </c>
      <c r="M10" s="23">
        <v>8.5466666666666669</v>
      </c>
      <c r="N10" s="23">
        <v>33.333333333333336</v>
      </c>
      <c r="O10" s="23">
        <v>6</v>
      </c>
      <c r="P10" s="23">
        <v>0.68</v>
      </c>
    </row>
    <row r="11" spans="1:16">
      <c r="A11" s="29" t="s">
        <v>30</v>
      </c>
      <c r="B11" s="27">
        <v>10</v>
      </c>
      <c r="C11" s="21" t="s">
        <v>31</v>
      </c>
      <c r="D11" s="27">
        <v>10</v>
      </c>
      <c r="E11" s="21">
        <v>0.04</v>
      </c>
      <c r="F11" s="21">
        <v>7.94</v>
      </c>
      <c r="G11" s="21">
        <v>0.04</v>
      </c>
      <c r="H11" s="21">
        <v>74.2</v>
      </c>
      <c r="I11" s="23">
        <v>6.6666666666666671E-3</v>
      </c>
      <c r="J11" s="23">
        <v>0</v>
      </c>
      <c r="K11" s="23">
        <v>0.26666666666666666</v>
      </c>
      <c r="L11" s="23">
        <v>0</v>
      </c>
      <c r="M11" s="23">
        <v>1.6</v>
      </c>
      <c r="N11" s="23">
        <v>2</v>
      </c>
      <c r="O11" s="23">
        <v>0</v>
      </c>
      <c r="P11" s="23">
        <v>1.3333333333333334E-2</v>
      </c>
    </row>
    <row r="12" spans="1:16">
      <c r="A12" s="29" t="s">
        <v>32</v>
      </c>
      <c r="B12" s="30">
        <v>40</v>
      </c>
      <c r="C12" s="21" t="s">
        <v>33</v>
      </c>
      <c r="D12" s="27">
        <v>40</v>
      </c>
      <c r="E12" s="23">
        <v>3.84</v>
      </c>
      <c r="F12" s="23">
        <v>3.65</v>
      </c>
      <c r="G12" s="23">
        <v>0.16</v>
      </c>
      <c r="H12" s="23">
        <v>50.24</v>
      </c>
      <c r="I12" s="23">
        <v>2.8000000000000001E-2</v>
      </c>
      <c r="J12" s="23">
        <v>0</v>
      </c>
      <c r="K12" s="23">
        <v>0.104</v>
      </c>
      <c r="L12" s="23">
        <v>0.24</v>
      </c>
      <c r="M12" s="23">
        <v>22</v>
      </c>
      <c r="N12" s="23">
        <v>76.8</v>
      </c>
      <c r="O12" s="23">
        <v>4.8</v>
      </c>
      <c r="P12" s="23">
        <v>1</v>
      </c>
    </row>
    <row r="13" spans="1:16">
      <c r="A13" s="19" t="s">
        <v>34</v>
      </c>
      <c r="B13" s="20">
        <v>200</v>
      </c>
      <c r="C13" s="21" t="s">
        <v>35</v>
      </c>
      <c r="D13" s="22">
        <v>4</v>
      </c>
      <c r="E13" s="23">
        <v>0.97</v>
      </c>
      <c r="F13" s="23">
        <v>0.7</v>
      </c>
      <c r="G13" s="23">
        <v>11.2</v>
      </c>
      <c r="H13" s="23">
        <v>15.2</v>
      </c>
      <c r="I13" s="31">
        <v>0</v>
      </c>
      <c r="J13" s="23">
        <v>0</v>
      </c>
      <c r="K13" s="23">
        <v>0.1</v>
      </c>
      <c r="L13" s="23">
        <v>0.01</v>
      </c>
      <c r="M13" s="23">
        <v>5.12</v>
      </c>
      <c r="N13" s="23">
        <v>26.2</v>
      </c>
      <c r="O13" s="23">
        <v>17</v>
      </c>
      <c r="P13" s="23">
        <v>0.88</v>
      </c>
    </row>
    <row r="14" spans="1:16">
      <c r="A14" s="19"/>
      <c r="B14" s="24"/>
      <c r="C14" s="21" t="s">
        <v>36</v>
      </c>
      <c r="D14" s="22">
        <v>100</v>
      </c>
      <c r="E14" s="23">
        <v>2.8</v>
      </c>
      <c r="F14" s="23">
        <v>3.2</v>
      </c>
      <c r="G14" s="23">
        <v>4.67</v>
      </c>
      <c r="H14" s="23">
        <v>58</v>
      </c>
      <c r="I14" s="31">
        <v>0</v>
      </c>
      <c r="J14" s="23">
        <v>0.02</v>
      </c>
      <c r="K14" s="23">
        <v>0.46</v>
      </c>
      <c r="L14" s="23">
        <v>17.2</v>
      </c>
      <c r="M14" s="23">
        <v>0.06</v>
      </c>
      <c r="N14" s="23">
        <v>107.16</v>
      </c>
      <c r="O14" s="23">
        <v>85.2</v>
      </c>
      <c r="P14" s="23">
        <v>11.4</v>
      </c>
    </row>
    <row r="15" spans="1:16">
      <c r="A15" s="19"/>
      <c r="B15" s="25"/>
      <c r="C15" s="21" t="s">
        <v>26</v>
      </c>
      <c r="D15" s="22">
        <v>20</v>
      </c>
      <c r="E15" s="23">
        <v>0</v>
      </c>
      <c r="F15" s="23">
        <v>0</v>
      </c>
      <c r="G15" s="23">
        <v>2.99</v>
      </c>
      <c r="H15" s="23">
        <v>11.2</v>
      </c>
      <c r="I15" s="31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0.06</v>
      </c>
      <c r="O15" s="23">
        <v>0</v>
      </c>
      <c r="P15" s="23">
        <v>0</v>
      </c>
    </row>
    <row r="16" spans="1:16">
      <c r="A16" s="29" t="s">
        <v>37</v>
      </c>
      <c r="B16" s="22">
        <v>40</v>
      </c>
      <c r="C16" s="21" t="s">
        <v>37</v>
      </c>
      <c r="D16" s="22">
        <v>40</v>
      </c>
      <c r="E16" s="23">
        <v>2.76</v>
      </c>
      <c r="F16" s="23">
        <v>0.26</v>
      </c>
      <c r="G16" s="23">
        <v>19.079999999999998</v>
      </c>
      <c r="H16" s="23">
        <v>92</v>
      </c>
      <c r="I16" s="23">
        <v>7.0000000000000007E-2</v>
      </c>
      <c r="J16" s="23">
        <v>0</v>
      </c>
      <c r="K16" s="23">
        <v>0.02</v>
      </c>
      <c r="L16" s="23">
        <v>0</v>
      </c>
      <c r="M16" s="23">
        <v>3.41</v>
      </c>
      <c r="N16" s="23">
        <v>10</v>
      </c>
      <c r="O16" s="23">
        <v>2.5</v>
      </c>
      <c r="P16" s="23">
        <v>0.21</v>
      </c>
    </row>
    <row r="17" spans="1:16">
      <c r="A17" s="32" t="s">
        <v>38</v>
      </c>
      <c r="B17" s="33"/>
      <c r="C17" s="33"/>
      <c r="D17" s="33"/>
      <c r="E17" s="34">
        <f t="shared" ref="E17:K17" si="0">SUM(E6:E16)</f>
        <v>19.36</v>
      </c>
      <c r="F17" s="34">
        <f t="shared" si="0"/>
        <v>31.986666666666665</v>
      </c>
      <c r="G17" s="34">
        <f t="shared" si="0"/>
        <v>87.52</v>
      </c>
      <c r="H17" s="34">
        <f t="shared" si="0"/>
        <v>685.06666666666672</v>
      </c>
      <c r="I17" s="34">
        <f t="shared" si="0"/>
        <v>0.34866666666666674</v>
      </c>
      <c r="J17" s="34">
        <f t="shared" si="0"/>
        <v>2.2866666666666666</v>
      </c>
      <c r="K17" s="34">
        <f t="shared" si="0"/>
        <v>1.4153333333333333</v>
      </c>
      <c r="L17" s="34">
        <f>SUM(L6:L16)</f>
        <v>17.983333333333334</v>
      </c>
      <c r="M17" s="34">
        <f>SUM(M6:M16)</f>
        <v>194.99666666666667</v>
      </c>
      <c r="N17" s="34">
        <f>SUM(N6:N16)</f>
        <v>381.26933333333335</v>
      </c>
      <c r="O17" s="34">
        <f>SUM(O6:O16)</f>
        <v>137.316</v>
      </c>
      <c r="P17" s="34">
        <f>SUM(P6:P16)</f>
        <v>14.569333333333335</v>
      </c>
    </row>
    <row r="18" spans="1:16">
      <c r="A18" s="35"/>
      <c r="B18" s="36"/>
      <c r="C18" s="36"/>
      <c r="D18" s="36"/>
      <c r="E18" s="36"/>
      <c r="F18" s="36"/>
      <c r="G18" s="36"/>
      <c r="H18" s="36"/>
      <c r="I18" s="37"/>
      <c r="J18" s="38"/>
      <c r="K18" s="39"/>
      <c r="L18" s="39"/>
      <c r="M18" s="39"/>
      <c r="N18" s="39"/>
      <c r="O18" s="39"/>
      <c r="P18" s="39"/>
    </row>
    <row r="19" spans="1:16">
      <c r="A19" s="35"/>
      <c r="B19" s="36"/>
      <c r="C19" s="36"/>
      <c r="D19" s="36"/>
      <c r="E19" s="36"/>
      <c r="F19" s="36"/>
      <c r="G19" s="36"/>
      <c r="H19" s="36"/>
      <c r="I19" s="36"/>
      <c r="J19" s="38"/>
      <c r="K19" s="39"/>
      <c r="L19" s="39"/>
      <c r="M19" s="39"/>
      <c r="N19" s="39"/>
      <c r="O19" s="39"/>
      <c r="P19" s="39"/>
    </row>
    <row r="20" spans="1:16">
      <c r="A20" s="40" t="s">
        <v>39</v>
      </c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41"/>
      <c r="M20" s="41"/>
      <c r="N20" s="41"/>
      <c r="O20" s="41"/>
      <c r="P20" s="41"/>
    </row>
    <row r="21" spans="1:16">
      <c r="A21" s="42" t="s">
        <v>40</v>
      </c>
      <c r="B21" s="43">
        <v>20</v>
      </c>
      <c r="C21" s="44" t="s">
        <v>41</v>
      </c>
      <c r="D21" s="45">
        <v>20</v>
      </c>
      <c r="E21" s="23">
        <v>0.2</v>
      </c>
      <c r="F21" s="23">
        <v>0.02</v>
      </c>
      <c r="G21" s="23">
        <v>0.52</v>
      </c>
      <c r="H21" s="23">
        <v>2.8</v>
      </c>
      <c r="I21" s="23">
        <v>5.0000000000000001E-3</v>
      </c>
      <c r="J21" s="23">
        <v>2</v>
      </c>
      <c r="K21" s="23">
        <v>0.02</v>
      </c>
      <c r="L21" s="23">
        <v>0.02</v>
      </c>
      <c r="M21" s="23">
        <v>4.5999999999999996</v>
      </c>
      <c r="N21" s="23">
        <v>8.4</v>
      </c>
      <c r="O21" s="23">
        <v>2.8</v>
      </c>
      <c r="P21" s="23">
        <v>0.12</v>
      </c>
    </row>
    <row r="22" spans="1:16">
      <c r="A22" s="19" t="s">
        <v>42</v>
      </c>
      <c r="B22" s="46" t="s">
        <v>43</v>
      </c>
      <c r="C22" s="47" t="s">
        <v>44</v>
      </c>
      <c r="D22" s="45">
        <v>90</v>
      </c>
      <c r="E22" s="23">
        <v>2.2000000000000002</v>
      </c>
      <c r="F22" s="23">
        <v>0.04</v>
      </c>
      <c r="G22" s="23">
        <v>11.2</v>
      </c>
      <c r="H22" s="23">
        <v>54.9</v>
      </c>
      <c r="I22" s="23">
        <v>5.6250000000000001E-2</v>
      </c>
      <c r="J22" s="23">
        <v>18</v>
      </c>
      <c r="K22" s="23">
        <v>0</v>
      </c>
      <c r="L22" s="23">
        <v>5.6250000000000001E-2</v>
      </c>
      <c r="M22" s="23">
        <v>9</v>
      </c>
      <c r="N22" s="23">
        <v>52.3125</v>
      </c>
      <c r="O22" s="23">
        <v>20.7</v>
      </c>
      <c r="P22" s="23">
        <v>0.78749999999999998</v>
      </c>
    </row>
    <row r="23" spans="1:16">
      <c r="A23" s="19"/>
      <c r="B23" s="48"/>
      <c r="C23" s="47" t="s">
        <v>45</v>
      </c>
      <c r="D23" s="45">
        <v>8</v>
      </c>
      <c r="E23" s="23">
        <v>0.1</v>
      </c>
      <c r="F23" s="23">
        <v>0</v>
      </c>
      <c r="G23" s="23">
        <v>0.73</v>
      </c>
      <c r="H23" s="23">
        <v>3.28</v>
      </c>
      <c r="I23" s="23">
        <v>0</v>
      </c>
      <c r="J23" s="23">
        <v>0.7</v>
      </c>
      <c r="K23" s="23">
        <v>0</v>
      </c>
      <c r="L23" s="23">
        <v>8.7500000000000008E-3</v>
      </c>
      <c r="M23" s="23">
        <v>2.17</v>
      </c>
      <c r="N23" s="23">
        <v>4.0250000000000004</v>
      </c>
      <c r="O23" s="23">
        <v>1.05</v>
      </c>
      <c r="P23" s="23">
        <v>5.2499999999999998E-2</v>
      </c>
    </row>
    <row r="24" spans="1:16">
      <c r="A24" s="19"/>
      <c r="B24" s="48"/>
      <c r="C24" s="47" t="s">
        <v>46</v>
      </c>
      <c r="D24" s="45">
        <v>8</v>
      </c>
      <c r="E24" s="23">
        <v>0.1</v>
      </c>
      <c r="F24" s="23">
        <v>0.01</v>
      </c>
      <c r="G24" s="23">
        <v>0.57999999999999996</v>
      </c>
      <c r="H24" s="23">
        <v>2.72</v>
      </c>
      <c r="I24" s="23">
        <v>8.0000000000000002E-3</v>
      </c>
      <c r="J24" s="23">
        <v>0.5</v>
      </c>
      <c r="K24" s="23">
        <v>1.6E-2</v>
      </c>
      <c r="L24" s="23">
        <v>0.06</v>
      </c>
      <c r="M24" s="23">
        <v>4.5999999999999996</v>
      </c>
      <c r="N24" s="23">
        <v>6</v>
      </c>
      <c r="O24" s="23">
        <v>3.6</v>
      </c>
      <c r="P24" s="23">
        <v>0.14000000000000001</v>
      </c>
    </row>
    <row r="25" spans="1:16">
      <c r="A25" s="19"/>
      <c r="B25" s="48"/>
      <c r="C25" s="47" t="s">
        <v>47</v>
      </c>
      <c r="D25" s="45">
        <v>10</v>
      </c>
      <c r="E25" s="23">
        <v>2.09</v>
      </c>
      <c r="F25" s="23">
        <v>0.57999999999999996</v>
      </c>
      <c r="G25" s="23">
        <v>0</v>
      </c>
      <c r="H25" s="23">
        <v>13.6</v>
      </c>
      <c r="I25" s="23">
        <v>0.02</v>
      </c>
      <c r="J25" s="23">
        <v>0.09</v>
      </c>
      <c r="K25" s="23">
        <v>0</v>
      </c>
      <c r="L25" s="23">
        <v>0.15</v>
      </c>
      <c r="M25" s="23">
        <v>2</v>
      </c>
      <c r="N25" s="23">
        <v>20</v>
      </c>
      <c r="O25" s="23">
        <v>3</v>
      </c>
      <c r="P25" s="23">
        <v>0.06</v>
      </c>
    </row>
    <row r="26" spans="1:16">
      <c r="A26" s="19"/>
      <c r="B26" s="49"/>
      <c r="C26" s="47" t="s">
        <v>27</v>
      </c>
      <c r="D26" s="45">
        <v>5</v>
      </c>
      <c r="E26" s="23">
        <v>0.02</v>
      </c>
      <c r="F26" s="23">
        <v>3.97</v>
      </c>
      <c r="G26" s="23">
        <v>0.02</v>
      </c>
      <c r="H26" s="23">
        <v>37.1</v>
      </c>
      <c r="I26" s="23">
        <v>0.01</v>
      </c>
      <c r="J26" s="23">
        <v>0</v>
      </c>
      <c r="K26" s="23">
        <v>0.4</v>
      </c>
      <c r="L26" s="23">
        <v>0</v>
      </c>
      <c r="M26" s="23">
        <v>2.4</v>
      </c>
      <c r="N26" s="23">
        <v>3</v>
      </c>
      <c r="O26" s="23">
        <v>0</v>
      </c>
      <c r="P26" s="23">
        <v>0.02</v>
      </c>
    </row>
    <row r="27" spans="1:16">
      <c r="A27" s="50" t="s">
        <v>48</v>
      </c>
      <c r="B27" s="51" t="s">
        <v>49</v>
      </c>
      <c r="C27" s="47" t="s">
        <v>50</v>
      </c>
      <c r="D27" s="45">
        <v>67.875</v>
      </c>
      <c r="E27" s="23">
        <v>12.0875</v>
      </c>
      <c r="F27" s="23">
        <v>6.7874999999999996</v>
      </c>
      <c r="G27" s="23">
        <v>0.61250000000000004</v>
      </c>
      <c r="H27" s="23">
        <v>109.96250000000001</v>
      </c>
      <c r="I27" s="23">
        <v>4.0799999999999996E-2</v>
      </c>
      <c r="J27" s="23">
        <v>0</v>
      </c>
      <c r="K27" s="23">
        <v>0</v>
      </c>
      <c r="L27" s="23">
        <v>0.40800000000000003</v>
      </c>
      <c r="M27" s="23">
        <v>6.12</v>
      </c>
      <c r="N27" s="23">
        <v>127.84</v>
      </c>
      <c r="O27" s="23">
        <v>14.96</v>
      </c>
      <c r="P27" s="23">
        <v>1.8360000000000005</v>
      </c>
    </row>
    <row r="28" spans="1:16">
      <c r="A28" s="52"/>
      <c r="B28" s="53"/>
      <c r="C28" s="47" t="s">
        <v>37</v>
      </c>
      <c r="D28" s="45">
        <v>15</v>
      </c>
      <c r="E28" s="23">
        <v>1.1500000000000001</v>
      </c>
      <c r="F28" s="23">
        <v>0.44999999999999996</v>
      </c>
      <c r="G28" s="23">
        <v>0.42500000000000004</v>
      </c>
      <c r="H28" s="23">
        <v>39.25</v>
      </c>
      <c r="I28" s="23">
        <v>1.9444444444444445E-2</v>
      </c>
      <c r="J28" s="23">
        <v>0</v>
      </c>
      <c r="K28" s="23">
        <v>5.5555555555555558E-3</v>
      </c>
      <c r="L28" s="23">
        <v>0</v>
      </c>
      <c r="M28" s="23">
        <v>0.94722222222222219</v>
      </c>
      <c r="N28" s="23">
        <v>2.7777777777777777</v>
      </c>
      <c r="O28" s="23">
        <v>0.69444444444444442</v>
      </c>
      <c r="P28" s="23">
        <v>5.8333333333333327E-2</v>
      </c>
    </row>
    <row r="29" spans="1:16">
      <c r="A29" s="52"/>
      <c r="B29" s="53"/>
      <c r="C29" s="47" t="s">
        <v>51</v>
      </c>
      <c r="D29" s="45">
        <v>5</v>
      </c>
      <c r="E29" s="23">
        <v>0</v>
      </c>
      <c r="F29" s="23">
        <v>5</v>
      </c>
      <c r="G29" s="23">
        <v>0</v>
      </c>
      <c r="H29" s="23">
        <v>45</v>
      </c>
      <c r="I29" s="23">
        <v>0</v>
      </c>
      <c r="J29" s="23">
        <v>0</v>
      </c>
      <c r="K29" s="23">
        <v>0</v>
      </c>
      <c r="L29" s="23">
        <v>2.0499999999999998</v>
      </c>
      <c r="M29" s="23">
        <v>0</v>
      </c>
      <c r="N29" s="23">
        <v>0</v>
      </c>
      <c r="O29" s="23">
        <v>0</v>
      </c>
      <c r="P29" s="23">
        <v>0</v>
      </c>
    </row>
    <row r="30" spans="1:16">
      <c r="A30" s="52"/>
      <c r="B30" s="53"/>
      <c r="C30" s="47" t="s">
        <v>52</v>
      </c>
      <c r="D30" s="45">
        <v>3.75</v>
      </c>
      <c r="E30" s="23">
        <v>0.44999999999999996</v>
      </c>
      <c r="F30" s="23">
        <v>0.17500000000000002</v>
      </c>
      <c r="G30" s="23">
        <v>2.9125000000000001</v>
      </c>
      <c r="H30" s="23">
        <v>15.324999999999999</v>
      </c>
      <c r="I30" s="23">
        <v>6.6666666666666671E-3</v>
      </c>
      <c r="J30" s="23">
        <v>0</v>
      </c>
      <c r="K30" s="23">
        <v>3.3333333333333335E-3</v>
      </c>
      <c r="L30" s="23">
        <v>0.24</v>
      </c>
      <c r="M30" s="23">
        <v>10</v>
      </c>
      <c r="N30" s="23">
        <v>10</v>
      </c>
      <c r="O30" s="23">
        <v>2</v>
      </c>
      <c r="P30" s="23">
        <v>0.08</v>
      </c>
    </row>
    <row r="31" spans="1:16">
      <c r="A31" s="52"/>
      <c r="B31" s="53"/>
      <c r="C31" s="47" t="s">
        <v>53</v>
      </c>
      <c r="D31" s="47">
        <v>4</v>
      </c>
      <c r="E31" s="23">
        <v>0.4</v>
      </c>
      <c r="F31" s="23">
        <v>0.04</v>
      </c>
      <c r="G31" s="23">
        <v>2.78</v>
      </c>
      <c r="H31" s="23">
        <v>13.36</v>
      </c>
      <c r="I31" s="23">
        <v>0</v>
      </c>
      <c r="J31" s="23">
        <v>0</v>
      </c>
      <c r="K31" s="23">
        <v>0</v>
      </c>
      <c r="L31" s="23">
        <v>0.06</v>
      </c>
      <c r="M31" s="23">
        <v>0.72</v>
      </c>
      <c r="N31" s="23">
        <v>3.4</v>
      </c>
      <c r="O31" s="23">
        <v>0.64</v>
      </c>
      <c r="P31" s="23">
        <v>0.04</v>
      </c>
    </row>
    <row r="32" spans="1:16">
      <c r="A32" s="52"/>
      <c r="B32" s="53"/>
      <c r="C32" s="47" t="s">
        <v>27</v>
      </c>
      <c r="D32" s="47">
        <v>1.5</v>
      </c>
      <c r="E32" s="23">
        <v>0.01</v>
      </c>
      <c r="F32" s="23">
        <v>1.24</v>
      </c>
      <c r="G32" s="23">
        <v>0.01</v>
      </c>
      <c r="H32" s="23">
        <v>11.2</v>
      </c>
      <c r="I32" s="23">
        <v>0.01</v>
      </c>
      <c r="J32" s="23">
        <v>0</v>
      </c>
      <c r="K32" s="23">
        <v>0.4</v>
      </c>
      <c r="L32" s="23">
        <v>0</v>
      </c>
      <c r="M32" s="23">
        <v>2.4</v>
      </c>
      <c r="N32" s="23">
        <v>3</v>
      </c>
      <c r="O32" s="23">
        <v>0</v>
      </c>
      <c r="P32" s="23">
        <v>0.02</v>
      </c>
    </row>
    <row r="33" spans="1:16">
      <c r="A33" s="52"/>
      <c r="B33" s="53"/>
      <c r="C33" s="47" t="s">
        <v>45</v>
      </c>
      <c r="D33" s="47">
        <v>1.5</v>
      </c>
      <c r="E33" s="23">
        <v>0.02</v>
      </c>
      <c r="F33" s="23">
        <v>0</v>
      </c>
      <c r="G33" s="23">
        <v>0.14000000000000001</v>
      </c>
      <c r="H33" s="23">
        <v>0.6</v>
      </c>
      <c r="I33" s="23">
        <v>0</v>
      </c>
      <c r="J33" s="23">
        <v>0.17499999999999999</v>
      </c>
      <c r="K33" s="23">
        <v>0</v>
      </c>
      <c r="L33" s="23">
        <v>2.1875000000000002E-3</v>
      </c>
      <c r="M33" s="23">
        <v>0.54249999999999998</v>
      </c>
      <c r="N33" s="23">
        <v>1.0062500000000001</v>
      </c>
      <c r="O33" s="23">
        <v>0.26250000000000001</v>
      </c>
      <c r="P33" s="23">
        <v>1.3125E-2</v>
      </c>
    </row>
    <row r="34" spans="1:16">
      <c r="A34" s="52"/>
      <c r="B34" s="53"/>
      <c r="C34" s="47" t="s">
        <v>46</v>
      </c>
      <c r="D34" s="47">
        <v>6</v>
      </c>
      <c r="E34" s="23">
        <v>0.08</v>
      </c>
      <c r="F34" s="23">
        <v>0.01</v>
      </c>
      <c r="G34" s="23">
        <v>0.43</v>
      </c>
      <c r="H34" s="23">
        <v>2.04</v>
      </c>
      <c r="I34" s="23">
        <v>5.0000000000000001E-3</v>
      </c>
      <c r="J34" s="23">
        <v>0.3125</v>
      </c>
      <c r="K34" s="23">
        <v>0.01</v>
      </c>
      <c r="L34" s="23">
        <v>3.7499999999999999E-2</v>
      </c>
      <c r="M34" s="23">
        <v>2.875</v>
      </c>
      <c r="N34" s="23">
        <v>3.75</v>
      </c>
      <c r="O34" s="23">
        <v>2.25</v>
      </c>
      <c r="P34" s="23">
        <v>8.7499999999999994E-2</v>
      </c>
    </row>
    <row r="35" spans="1:16">
      <c r="A35" s="54"/>
      <c r="B35" s="55"/>
      <c r="C35" s="47" t="s">
        <v>54</v>
      </c>
      <c r="D35" s="47">
        <v>7.5</v>
      </c>
      <c r="E35" s="23">
        <v>0.36</v>
      </c>
      <c r="F35" s="23">
        <v>0</v>
      </c>
      <c r="G35" s="23">
        <v>1.7</v>
      </c>
      <c r="H35" s="23">
        <v>7.4</v>
      </c>
      <c r="I35" s="23">
        <v>0.01</v>
      </c>
      <c r="J35" s="23">
        <v>3.15</v>
      </c>
      <c r="K35" s="23">
        <v>0.02</v>
      </c>
      <c r="L35" s="23">
        <v>7.0000000000000007E-2</v>
      </c>
      <c r="M35" s="23">
        <v>1.4</v>
      </c>
      <c r="N35" s="23">
        <v>4.8</v>
      </c>
      <c r="O35" s="23">
        <v>3.5</v>
      </c>
      <c r="P35" s="23">
        <v>0.16</v>
      </c>
    </row>
    <row r="36" spans="1:16">
      <c r="A36" s="19" t="s">
        <v>55</v>
      </c>
      <c r="B36" s="51">
        <v>180</v>
      </c>
      <c r="C36" s="47" t="s">
        <v>56</v>
      </c>
      <c r="D36" s="45">
        <v>180</v>
      </c>
      <c r="E36" s="23">
        <v>3.08</v>
      </c>
      <c r="F36" s="23">
        <v>0.6</v>
      </c>
      <c r="G36" s="23">
        <v>25.1</v>
      </c>
      <c r="H36" s="23">
        <v>123.2</v>
      </c>
      <c r="I36" s="23">
        <v>0.04</v>
      </c>
      <c r="J36" s="23">
        <v>0</v>
      </c>
      <c r="K36" s="23">
        <v>0</v>
      </c>
      <c r="L36" s="23">
        <v>1.5</v>
      </c>
      <c r="M36" s="23">
        <v>17</v>
      </c>
      <c r="N36" s="23">
        <v>202.6</v>
      </c>
      <c r="O36" s="23">
        <v>10.1</v>
      </c>
      <c r="P36" s="23">
        <v>1</v>
      </c>
    </row>
    <row r="37" spans="1:16">
      <c r="A37" s="19"/>
      <c r="B37" s="55"/>
      <c r="C37" s="47" t="s">
        <v>27</v>
      </c>
      <c r="D37" s="45">
        <v>5</v>
      </c>
      <c r="E37" s="23">
        <v>0.02</v>
      </c>
      <c r="F37" s="23">
        <v>3.97</v>
      </c>
      <c r="G37" s="23">
        <v>0.02</v>
      </c>
      <c r="H37" s="23">
        <v>37.1</v>
      </c>
      <c r="I37" s="23">
        <v>0.01</v>
      </c>
      <c r="J37" s="23">
        <v>0</v>
      </c>
      <c r="K37" s="23">
        <v>0.4</v>
      </c>
      <c r="L37" s="23">
        <v>0</v>
      </c>
      <c r="M37" s="23">
        <v>2.4</v>
      </c>
      <c r="N37" s="23">
        <v>3</v>
      </c>
      <c r="O37" s="23">
        <v>0</v>
      </c>
      <c r="P37" s="23">
        <v>0.02</v>
      </c>
    </row>
    <row r="38" spans="1:16">
      <c r="A38" s="19" t="s">
        <v>57</v>
      </c>
      <c r="B38" s="46">
        <v>200</v>
      </c>
      <c r="C38" s="47" t="s">
        <v>58</v>
      </c>
      <c r="D38" s="45">
        <v>25</v>
      </c>
      <c r="E38" s="23">
        <v>1.3</v>
      </c>
      <c r="F38" s="23">
        <v>0</v>
      </c>
      <c r="G38" s="23">
        <v>12.8</v>
      </c>
      <c r="H38" s="23">
        <v>53.8</v>
      </c>
      <c r="I38" s="23">
        <v>0.02</v>
      </c>
      <c r="J38" s="23">
        <v>1</v>
      </c>
      <c r="K38" s="23">
        <v>0.14000000000000001</v>
      </c>
      <c r="L38" s="23">
        <v>1.37</v>
      </c>
      <c r="M38" s="23">
        <v>40</v>
      </c>
      <c r="N38" s="23">
        <v>36.5</v>
      </c>
      <c r="O38" s="23">
        <v>26.25</v>
      </c>
      <c r="P38" s="23">
        <v>0.8</v>
      </c>
    </row>
    <row r="39" spans="1:16">
      <c r="A39" s="19"/>
      <c r="B39" s="49"/>
      <c r="C39" s="47" t="s">
        <v>26</v>
      </c>
      <c r="D39" s="45">
        <v>20</v>
      </c>
      <c r="E39" s="23">
        <v>0</v>
      </c>
      <c r="F39" s="23">
        <v>0</v>
      </c>
      <c r="G39" s="23">
        <v>19.78</v>
      </c>
      <c r="H39" s="23">
        <v>81.2</v>
      </c>
      <c r="I39" s="23">
        <v>0</v>
      </c>
      <c r="J39" s="23">
        <v>0</v>
      </c>
      <c r="K39" s="23">
        <v>0</v>
      </c>
      <c r="L39" s="23">
        <v>0</v>
      </c>
      <c r="M39" s="23">
        <v>0.6</v>
      </c>
      <c r="N39" s="23">
        <v>0</v>
      </c>
      <c r="O39" s="23">
        <v>0</v>
      </c>
      <c r="P39" s="23">
        <v>0.06</v>
      </c>
    </row>
    <row r="40" spans="1:16">
      <c r="A40" s="19" t="s">
        <v>59</v>
      </c>
      <c r="B40" s="33">
        <v>40</v>
      </c>
      <c r="C40" s="33" t="s">
        <v>60</v>
      </c>
      <c r="D40" s="45">
        <v>40</v>
      </c>
      <c r="E40" s="23">
        <v>3.12</v>
      </c>
      <c r="F40" s="23">
        <v>0.5</v>
      </c>
      <c r="G40" s="23">
        <v>15.3</v>
      </c>
      <c r="H40" s="23">
        <v>125.2</v>
      </c>
      <c r="I40" s="23">
        <v>0.05</v>
      </c>
      <c r="J40" s="23">
        <v>0</v>
      </c>
      <c r="K40" s="23">
        <v>0.02</v>
      </c>
      <c r="L40" s="23">
        <v>0</v>
      </c>
      <c r="M40" s="23">
        <v>19</v>
      </c>
      <c r="N40" s="23">
        <v>16</v>
      </c>
      <c r="O40" s="23">
        <v>1.7</v>
      </c>
      <c r="P40" s="23">
        <v>1.6</v>
      </c>
    </row>
    <row r="41" spans="1:16">
      <c r="A41" s="19"/>
      <c r="B41" s="33">
        <v>30</v>
      </c>
      <c r="C41" s="21" t="s">
        <v>37</v>
      </c>
      <c r="D41" s="21">
        <v>30</v>
      </c>
      <c r="E41" s="23">
        <v>2.0699999999999998</v>
      </c>
      <c r="F41" s="23">
        <v>0.19500000000000001</v>
      </c>
      <c r="G41" s="23">
        <v>14.31</v>
      </c>
      <c r="H41" s="23">
        <v>69</v>
      </c>
      <c r="I41" s="23">
        <v>5.2499999999999998E-2</v>
      </c>
      <c r="J41" s="23">
        <v>0</v>
      </c>
      <c r="K41" s="23">
        <v>1.4999999999999999E-2</v>
      </c>
      <c r="L41" s="23">
        <v>0</v>
      </c>
      <c r="M41" s="23">
        <v>2.5575000000000001</v>
      </c>
      <c r="N41" s="23">
        <v>7.5</v>
      </c>
      <c r="O41" s="23">
        <v>1.875</v>
      </c>
      <c r="P41" s="23">
        <v>0.1575</v>
      </c>
    </row>
    <row r="42" spans="1:16">
      <c r="A42" s="56" t="s">
        <v>38</v>
      </c>
      <c r="B42" s="39"/>
      <c r="C42" s="39"/>
      <c r="D42" s="39"/>
      <c r="E42" s="57">
        <f>SUM(E21:E41)</f>
        <v>28.857499999999998</v>
      </c>
      <c r="F42" s="57">
        <f>SUM(F21:F41)</f>
        <v>23.587499999999999</v>
      </c>
      <c r="G42" s="57">
        <f t="shared" ref="G42:P42" si="1">SUM(G21:G41)</f>
        <v>109.37</v>
      </c>
      <c r="H42" s="57">
        <f t="shared" si="1"/>
        <v>848.03750000000002</v>
      </c>
      <c r="I42" s="57">
        <f t="shared" si="1"/>
        <v>0.3636611111111111</v>
      </c>
      <c r="J42" s="57">
        <f t="shared" si="1"/>
        <v>25.927499999999998</v>
      </c>
      <c r="K42" s="57">
        <f t="shared" si="1"/>
        <v>1.449888888888889</v>
      </c>
      <c r="L42" s="57">
        <f t="shared" si="1"/>
        <v>6.0326875000000006</v>
      </c>
      <c r="M42" s="57">
        <f t="shared" si="1"/>
        <v>131.33222222222221</v>
      </c>
      <c r="N42" s="57">
        <f t="shared" si="1"/>
        <v>515.91152777777779</v>
      </c>
      <c r="O42" s="57">
        <f t="shared" si="1"/>
        <v>95.381944444444443</v>
      </c>
      <c r="P42" s="57">
        <f t="shared" si="1"/>
        <v>7.1124583333333335</v>
      </c>
    </row>
    <row r="43" spans="1:16">
      <c r="A43" s="39"/>
      <c r="B43" s="39"/>
      <c r="C43" s="39"/>
      <c r="D43" s="39"/>
      <c r="E43" s="39"/>
      <c r="F43" s="39"/>
      <c r="G43" s="39"/>
      <c r="H43" s="39"/>
      <c r="I43" s="37"/>
      <c r="J43" s="36"/>
      <c r="K43" s="36"/>
      <c r="L43" s="39"/>
      <c r="M43" s="39"/>
      <c r="N43" s="39"/>
      <c r="O43" s="39"/>
      <c r="P43" s="39"/>
    </row>
    <row r="44" spans="1:1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>
      <c r="A45" s="40" t="s">
        <v>61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41"/>
      <c r="M45" s="41"/>
      <c r="N45" s="41"/>
      <c r="O45" s="41"/>
      <c r="P45" s="41"/>
    </row>
    <row r="46" spans="1:16">
      <c r="A46" s="58" t="s">
        <v>62</v>
      </c>
      <c r="B46" s="46" t="s">
        <v>63</v>
      </c>
      <c r="C46" s="47" t="s">
        <v>53</v>
      </c>
      <c r="D46" s="45">
        <v>44</v>
      </c>
      <c r="E46" s="23">
        <v>4.49</v>
      </c>
      <c r="F46" s="23">
        <v>0.46</v>
      </c>
      <c r="G46" s="23">
        <v>30.62</v>
      </c>
      <c r="H46" s="23">
        <v>146.9</v>
      </c>
      <c r="I46" s="23">
        <v>0</v>
      </c>
      <c r="J46" s="23">
        <v>0</v>
      </c>
      <c r="K46" s="23">
        <v>0</v>
      </c>
      <c r="L46" s="23">
        <v>0.66</v>
      </c>
      <c r="M46" s="23">
        <v>7.92</v>
      </c>
      <c r="N46" s="23">
        <v>37.4</v>
      </c>
      <c r="O46" s="23">
        <v>7.04</v>
      </c>
      <c r="P46" s="23">
        <v>0.44</v>
      </c>
    </row>
    <row r="47" spans="1:16">
      <c r="A47" s="59"/>
      <c r="B47" s="48"/>
      <c r="C47" s="47" t="s">
        <v>24</v>
      </c>
      <c r="D47" s="45">
        <v>73.3</v>
      </c>
      <c r="E47" s="23">
        <v>1.99</v>
      </c>
      <c r="F47" s="23">
        <v>2.29</v>
      </c>
      <c r="G47" s="23">
        <v>3.51</v>
      </c>
      <c r="H47" s="23">
        <v>42.45</v>
      </c>
      <c r="I47" s="23">
        <v>0.11558333333333333</v>
      </c>
      <c r="J47" s="23">
        <v>1.0098333333333334</v>
      </c>
      <c r="K47" s="23">
        <v>1.2166666666666666E-2</v>
      </c>
      <c r="L47" s="23">
        <v>0</v>
      </c>
      <c r="M47" s="23">
        <v>93.44</v>
      </c>
      <c r="N47" s="23">
        <v>68.31583333333333</v>
      </c>
      <c r="O47" s="23">
        <v>11.746916666666666</v>
      </c>
      <c r="P47" s="23">
        <v>7.9083333333333325E-2</v>
      </c>
    </row>
    <row r="48" spans="1:16">
      <c r="A48" s="59"/>
      <c r="B48" s="48"/>
      <c r="C48" s="47" t="s">
        <v>26</v>
      </c>
      <c r="D48" s="60">
        <v>3</v>
      </c>
      <c r="E48" s="23">
        <v>0</v>
      </c>
      <c r="F48" s="23">
        <v>0</v>
      </c>
      <c r="G48" s="23">
        <v>2.7</v>
      </c>
      <c r="H48" s="23">
        <v>10.16</v>
      </c>
      <c r="I48" s="23">
        <v>0</v>
      </c>
      <c r="J48" s="23">
        <v>0</v>
      </c>
      <c r="K48" s="23">
        <v>0</v>
      </c>
      <c r="L48" s="23">
        <v>0</v>
      </c>
      <c r="M48" s="23">
        <v>0.09</v>
      </c>
      <c r="N48" s="23">
        <v>0</v>
      </c>
      <c r="O48" s="23">
        <v>0</v>
      </c>
      <c r="P48" s="23">
        <v>9.0000000000000011E-3</v>
      </c>
    </row>
    <row r="49" spans="1:16">
      <c r="A49" s="59"/>
      <c r="B49" s="48"/>
      <c r="C49" s="47" t="s">
        <v>33</v>
      </c>
      <c r="D49" s="47">
        <v>7</v>
      </c>
      <c r="E49" s="23">
        <v>0.87</v>
      </c>
      <c r="F49" s="23">
        <v>0.87</v>
      </c>
      <c r="G49" s="23">
        <v>0.06</v>
      </c>
      <c r="H49" s="23">
        <v>10.49</v>
      </c>
      <c r="I49" s="23">
        <v>6.5333333333333337E-3</v>
      </c>
      <c r="J49" s="23">
        <v>0</v>
      </c>
      <c r="K49" s="23">
        <v>2.4266666666666672E-2</v>
      </c>
      <c r="L49" s="23">
        <v>5.6000000000000001E-2</v>
      </c>
      <c r="M49" s="23">
        <v>5.1333333333333329</v>
      </c>
      <c r="N49" s="23">
        <v>17.920000000000002</v>
      </c>
      <c r="O49" s="23">
        <v>1.1200000000000001</v>
      </c>
      <c r="P49" s="23">
        <v>0.23333333333333334</v>
      </c>
    </row>
    <row r="50" spans="1:16">
      <c r="A50" s="59"/>
      <c r="B50" s="48"/>
      <c r="C50" s="47" t="s">
        <v>64</v>
      </c>
      <c r="D50" s="45">
        <v>0.7</v>
      </c>
      <c r="E50" s="23">
        <v>0.1</v>
      </c>
      <c r="F50" s="23">
        <v>0.02</v>
      </c>
      <c r="G50" s="23">
        <v>0</v>
      </c>
      <c r="H50" s="23">
        <v>0.57999999999999996</v>
      </c>
      <c r="I50" s="23">
        <v>0.2</v>
      </c>
      <c r="J50" s="23">
        <v>0</v>
      </c>
      <c r="K50" s="23">
        <v>0</v>
      </c>
      <c r="L50" s="23">
        <v>0.26666666666666666</v>
      </c>
      <c r="M50" s="23">
        <v>9</v>
      </c>
      <c r="N50" s="23">
        <v>133.33333333333334</v>
      </c>
      <c r="O50" s="23">
        <v>17</v>
      </c>
      <c r="P50" s="23">
        <v>1.0666666666666667</v>
      </c>
    </row>
    <row r="51" spans="1:16">
      <c r="A51" s="59"/>
      <c r="B51" s="48"/>
      <c r="C51" s="47" t="s">
        <v>51</v>
      </c>
      <c r="D51" s="45">
        <v>2.7</v>
      </c>
      <c r="E51" s="23">
        <v>0</v>
      </c>
      <c r="F51" s="23">
        <v>2.7</v>
      </c>
      <c r="G51" s="23">
        <v>0</v>
      </c>
      <c r="H51" s="23">
        <v>24.26</v>
      </c>
      <c r="I51" s="23">
        <v>0</v>
      </c>
      <c r="J51" s="23">
        <v>0</v>
      </c>
      <c r="K51" s="23">
        <v>0</v>
      </c>
      <c r="L51" s="23">
        <v>1.85</v>
      </c>
      <c r="M51" s="23">
        <v>0</v>
      </c>
      <c r="N51" s="23">
        <v>0</v>
      </c>
      <c r="O51" s="23">
        <v>0</v>
      </c>
      <c r="P51" s="23">
        <v>0</v>
      </c>
    </row>
    <row r="52" spans="1:16">
      <c r="A52" s="61"/>
      <c r="B52" s="49"/>
      <c r="C52" s="47" t="s">
        <v>65</v>
      </c>
      <c r="D52" s="45">
        <v>20</v>
      </c>
      <c r="E52" s="23">
        <v>1.44</v>
      </c>
      <c r="F52" s="23">
        <v>1.71</v>
      </c>
      <c r="G52" s="23">
        <v>11.2</v>
      </c>
      <c r="H52" s="23">
        <v>64</v>
      </c>
      <c r="I52" s="23">
        <v>0.01</v>
      </c>
      <c r="J52" s="23">
        <v>0.23</v>
      </c>
      <c r="K52" s="23">
        <v>8.6</v>
      </c>
      <c r="L52" s="23">
        <v>0.03</v>
      </c>
      <c r="M52" s="23">
        <v>53.58</v>
      </c>
      <c r="N52" s="23">
        <v>42.6</v>
      </c>
      <c r="O52" s="23">
        <v>5.7</v>
      </c>
      <c r="P52" s="23">
        <v>0.03</v>
      </c>
    </row>
    <row r="53" spans="1:16">
      <c r="A53" s="58" t="s">
        <v>66</v>
      </c>
      <c r="B53" s="46">
        <v>200</v>
      </c>
      <c r="C53" s="47" t="s">
        <v>67</v>
      </c>
      <c r="D53" s="62">
        <v>2</v>
      </c>
      <c r="E53" s="23">
        <v>0.4</v>
      </c>
      <c r="F53" s="23">
        <v>0.1</v>
      </c>
      <c r="G53" s="23">
        <v>0.1</v>
      </c>
      <c r="H53" s="23">
        <v>2</v>
      </c>
      <c r="I53" s="23">
        <v>0</v>
      </c>
      <c r="J53" s="23">
        <v>0</v>
      </c>
      <c r="K53" s="23">
        <v>0.01</v>
      </c>
      <c r="L53" s="23">
        <v>0</v>
      </c>
      <c r="M53" s="23">
        <v>9.9</v>
      </c>
      <c r="N53" s="23">
        <v>16.5</v>
      </c>
      <c r="O53" s="23">
        <v>8.8000000000000007</v>
      </c>
      <c r="P53" s="23">
        <v>1.64</v>
      </c>
    </row>
    <row r="54" spans="1:16">
      <c r="A54" s="61"/>
      <c r="B54" s="49"/>
      <c r="C54" s="47" t="s">
        <v>26</v>
      </c>
      <c r="D54" s="62">
        <v>20</v>
      </c>
      <c r="E54" s="23">
        <v>0</v>
      </c>
      <c r="F54" s="23">
        <v>0</v>
      </c>
      <c r="G54" s="23">
        <v>19.78</v>
      </c>
      <c r="H54" s="23">
        <v>81.2</v>
      </c>
      <c r="I54" s="23">
        <v>0</v>
      </c>
      <c r="J54" s="23">
        <v>0</v>
      </c>
      <c r="K54" s="23">
        <v>0</v>
      </c>
      <c r="L54" s="23">
        <v>0</v>
      </c>
      <c r="M54" s="23">
        <v>0.6</v>
      </c>
      <c r="N54" s="23">
        <v>0</v>
      </c>
      <c r="O54" s="23">
        <v>0</v>
      </c>
      <c r="P54" s="23">
        <v>0.06</v>
      </c>
    </row>
    <row r="55" spans="1:16">
      <c r="A55" s="56" t="s">
        <v>38</v>
      </c>
      <c r="B55" s="39"/>
      <c r="C55" s="39"/>
      <c r="D55" s="39"/>
      <c r="E55" s="57">
        <f>SUM(E46:E54)</f>
        <v>9.2900000000000009</v>
      </c>
      <c r="F55" s="57">
        <f t="shared" ref="F55:P55" si="2">SUM(F46:F54)</f>
        <v>8.15</v>
      </c>
      <c r="G55" s="57">
        <f t="shared" si="2"/>
        <v>67.97</v>
      </c>
      <c r="H55" s="57">
        <f t="shared" si="2"/>
        <v>382.04</v>
      </c>
      <c r="I55" s="57">
        <f t="shared" si="2"/>
        <v>0.33211666666666667</v>
      </c>
      <c r="J55" s="57">
        <f t="shared" si="2"/>
        <v>1.2398333333333333</v>
      </c>
      <c r="K55" s="57">
        <f t="shared" si="2"/>
        <v>8.6464333333333325</v>
      </c>
      <c r="L55" s="57">
        <f t="shared" si="2"/>
        <v>2.8626666666666667</v>
      </c>
      <c r="M55" s="57">
        <f t="shared" si="2"/>
        <v>179.66333333333336</v>
      </c>
      <c r="N55" s="57">
        <f t="shared" si="2"/>
        <v>316.06916666666672</v>
      </c>
      <c r="O55" s="57">
        <f t="shared" si="2"/>
        <v>51.406916666666675</v>
      </c>
      <c r="P55" s="57">
        <f t="shared" si="2"/>
        <v>3.5580833333333333</v>
      </c>
    </row>
  </sheetData>
  <mergeCells count="30">
    <mergeCell ref="A53:A54"/>
    <mergeCell ref="B53:B54"/>
    <mergeCell ref="A38:A39"/>
    <mergeCell ref="B38:B39"/>
    <mergeCell ref="A40:A41"/>
    <mergeCell ref="A45:P45"/>
    <mergeCell ref="A46:A52"/>
    <mergeCell ref="B46:B52"/>
    <mergeCell ref="A22:A26"/>
    <mergeCell ref="B22:B26"/>
    <mergeCell ref="A27:A35"/>
    <mergeCell ref="B27:B35"/>
    <mergeCell ref="A36:A37"/>
    <mergeCell ref="B36:B37"/>
    <mergeCell ref="A5:P5"/>
    <mergeCell ref="A6:A9"/>
    <mergeCell ref="B6:B9"/>
    <mergeCell ref="A13:A15"/>
    <mergeCell ref="B13:B15"/>
    <mergeCell ref="A20:P20"/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2021-06-24T19:59:30Z</dcterms:created>
  <dcterms:modified xsi:type="dcterms:W3CDTF">2021-06-24T19:59:58Z</dcterms:modified>
</cp:coreProperties>
</file>